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Documents\ATECAPSA\ATECAPSA2020\"/>
    </mc:Choice>
  </mc:AlternateContent>
  <xr:revisionPtr revIDLastSave="0" documentId="13_ncr:1_{7F0C6885-EE88-453F-A83C-D74A74D03629}" xr6:coauthVersionLast="45" xr6:coauthVersionMax="45" xr10:uidLastSave="{00000000-0000-0000-0000-000000000000}"/>
  <bookViews>
    <workbookView xWindow="-120" yWindow="-120" windowWidth="20730" windowHeight="11160" xr2:uid="{8531FBF0-0C36-473E-B078-79AB9D5F247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6" i="1" l="1"/>
  <c r="I57" i="1" s="1"/>
  <c r="I58" i="1" s="1"/>
  <c r="I60" i="1" s="1"/>
  <c r="G56" i="1"/>
  <c r="G57" i="1" s="1"/>
  <c r="G58" i="1" s="1"/>
  <c r="G60" i="1" s="1"/>
  <c r="E60" i="1"/>
  <c r="E57" i="1"/>
  <c r="E58" i="1" s="1"/>
  <c r="E56" i="1"/>
</calcChain>
</file>

<file path=xl/sharedStrings.xml><?xml version="1.0" encoding="utf-8"?>
<sst xmlns="http://schemas.openxmlformats.org/spreadsheetml/2006/main" count="44" uniqueCount="43">
  <si>
    <t>Su Actividad Económica correponda a:</t>
  </si>
  <si>
    <t xml:space="preserve">       La operación de líneas aéreas</t>
  </si>
  <si>
    <t xml:space="preserve">       Los sectores de turismo -exclusivamente respecto de las actividades de servicios turísticos de alojamiento y/o comidas</t>
  </si>
  <si>
    <t xml:space="preserve">       Al sector agrícola</t>
  </si>
  <si>
    <t xml:space="preserve">       Sean exportadores habituales de bienes</t>
  </si>
  <si>
    <t xml:space="preserve">       El 50% de sus ingresos corresponda a actividades de exportación de bienes</t>
  </si>
  <si>
    <r>
      <t xml:space="preserve">Artículo 3.Sujetos no obligados.- </t>
    </r>
    <r>
      <rPr>
        <sz val="12"/>
        <color theme="1"/>
        <rFont val="Times New Roman"/>
        <family val="1"/>
      </rPr>
      <t>No estarán sujetosala declaración y pago del anticipo obligatorio del impuesto a la renta con cargo alejercicio fiscal 2020</t>
    </r>
  </si>
  <si>
    <t>a)Obtengan ingresos gravados con impuesto a la renta, excepto los provenientes del trabajo enrelacióndedependencia;</t>
  </si>
  <si>
    <t>b) El total de ingresos registrados en la declaración del impuesto a la renta delejercicio fiscal 2019,sea igual o superior a USD 5.000.000,00; y</t>
  </si>
  <si>
    <t>c) Hayan obtenido una utilidad contable durante el período de enero a junio de 2020, excluyendo, para el caso de personas naturales, los ingresos y gastos del trabajo en relación de dependencia.</t>
  </si>
  <si>
    <r>
      <rPr>
        <b/>
        <sz val="12"/>
        <color theme="1"/>
        <rFont val="Times New Roman"/>
        <family val="1"/>
      </rPr>
      <t xml:space="preserve">Artículo 2.Sujetos pasivosobligados.- </t>
    </r>
    <r>
      <rPr>
        <sz val="12"/>
        <color theme="1"/>
        <rFont val="Times New Roman"/>
        <family val="1"/>
      </rPr>
      <t xml:space="preserve">Están obligados a la declaración y pago anticipado del impuesto ala renta con cargo al ejercicio fiscal 2020, las personas naturales y sociedades, </t>
    </r>
  </si>
  <si>
    <t>incluidas las sucursales de sociedades extranjeras residentes en el país y los establecimientos permanentesde sociedades extranjeras no residentes, que:</t>
  </si>
  <si>
    <t>IR = Impuesto a la renta.</t>
  </si>
  <si>
    <t>En donde:</t>
  </si>
  <si>
    <t>RFIR20 = Retencionesen la fuente de impuesto a la renta atribuibles a los ingresos generadosdel 01 de enero al 30 de junio de 2020, respecto de las cuales el sujeto pasivo tenga derecho a utilizarlascomo crédito tributario al momento de liquidar dicho impuesto.</t>
  </si>
  <si>
    <r>
      <rPr>
        <b/>
        <sz val="12"/>
        <color theme="1"/>
        <rFont val="Times New Roman"/>
        <family val="1"/>
      </rPr>
      <t xml:space="preserve">Artículo 5. Liquidación del anticipo.- </t>
    </r>
    <r>
      <rPr>
        <sz val="12"/>
        <color theme="1"/>
        <rFont val="Times New Roman"/>
        <family val="1"/>
      </rPr>
      <t>La liquidación y declaración del anticipo obligatorio del impuesto a la renta, con cargo al ejercicio fiscal 2020, se efectuará</t>
    </r>
  </si>
  <si>
    <t>La primera cuota se pagará conjuntamente con ladeclaración del anticipo,y elpago de las cuotas restantesse realizaráa travésdedébito automático dela cuenta bancaria registrada por el sujeto pasivo</t>
  </si>
  <si>
    <t>3.Hasta el 14 de octubre de 2020, la tercera cuota</t>
  </si>
  <si>
    <t>2.Hasta el 14de septiembre de 2020, la segunda cuota, y,</t>
  </si>
  <si>
    <t>1.El 14 de agosto de 2020, la primera cuota;</t>
  </si>
  <si>
    <t>conjuntamente con la declaración, mediante débito automático; o, en tres cuotas iguales de la siguiente manera:</t>
  </si>
  <si>
    <r>
      <rPr>
        <b/>
        <sz val="12"/>
        <color theme="1"/>
        <rFont val="Times New Roman"/>
        <family val="1"/>
      </rPr>
      <t xml:space="preserve">Artículo 6. Pago del anticipo.- </t>
    </r>
    <r>
      <rPr>
        <sz val="12"/>
        <color theme="1"/>
        <rFont val="Times New Roman"/>
        <family val="1"/>
      </rPr>
      <t>El anticipo obligatorio del impuesto a la renta, con cargo al ejercicio fiscal 2020, podrá ser cancelado en su totalidad</t>
    </r>
  </si>
  <si>
    <t>a) Los sujetos pasivos que deacuerdo con la declaracióndel impuesto a la renta del ejercicio fiscal 2019,sean considerados como micro, pequeñas o medianas empresas</t>
  </si>
  <si>
    <t>b) Los sujetos pasivos cuya totalidad de ingresos respecto del ejercicio fiscal 2020, estén exentos</t>
  </si>
  <si>
    <t>c) Los sujetos pasivos que tengan su domicilio tributario principal en la provincia de Galápagos, o su actividad económica</t>
  </si>
  <si>
    <r>
      <rPr>
        <b/>
        <sz val="12"/>
        <color theme="1"/>
        <rFont val="Times New Roman"/>
        <family val="1"/>
      </rPr>
      <t xml:space="preserve">Artículo 4.Montodel anticipo.- </t>
    </r>
    <r>
      <rPr>
        <sz val="12"/>
        <color theme="1"/>
        <rFont val="Times New Roman"/>
        <family val="1"/>
      </rPr>
      <t>Para la liquidación del anticipo obligatorio del impuesto a la renta con cargo al ejercicio fiscal 2020, se aplicarála siguiente fórmula:</t>
    </r>
  </si>
  <si>
    <t>UC =Utilidad contable antes de la participación de trabajadores en utilidades de las empresas, obtenida del resultado de las operaciones efectuadas del 01 de enero al 30 de junio de 2020,</t>
  </si>
  <si>
    <t>de acuerdo con los estados financieros; calculada y registrada conforme la normativa contable y financiera correspondiente.</t>
  </si>
  <si>
    <t>Ingresos Gravables</t>
  </si>
  <si>
    <t>Costos y Gastos</t>
  </si>
  <si>
    <t>Utilidad Contable</t>
  </si>
  <si>
    <t>Anticipo de IR 2020 = (85% de la UC * 25%) –RFIR20</t>
  </si>
  <si>
    <t>85% Utilidad Contable</t>
  </si>
  <si>
    <t>25% Impuesto Renta</t>
  </si>
  <si>
    <t>EJERCICIOS:</t>
  </si>
  <si>
    <t>(-) Retenciones Fuente</t>
  </si>
  <si>
    <t>Anticipo Impuesto Renta a Pagar</t>
  </si>
  <si>
    <t>en el Formulario de Pago del Anticipo de Impuesto a la Renta (Formulario 115), a través del portal web institucional www.sri.gob.ec.</t>
  </si>
  <si>
    <t>CASO A</t>
  </si>
  <si>
    <t>CASO B</t>
  </si>
  <si>
    <t>CASO C</t>
  </si>
  <si>
    <t>NO PAGA</t>
  </si>
  <si>
    <t>NOTA: Todos los sujetos pasivos de este anticipo que hayan tenido ingresos iguales o mayores a US$ 5´000.000 declararán aún si no tienen impuesto a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</si>
</sst>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Font="1"/>
    <xf numFmtId="4" fontId="3" fillId="0" borderId="0" xfId="0" applyNumberFormat="1" applyFont="1"/>
    <xf numFmtId="4" fontId="0" fillId="0" borderId="0" xfId="0" applyNumberFormat="1"/>
    <xf numFmtId="4" fontId="2" fillId="0" borderId="0" xfId="0" applyNumberFormat="1" applyFont="1"/>
    <xf numFmtId="4" fontId="3" fillId="0" borderId="1" xfId="0" applyNumberFormat="1" applyFont="1" applyBorder="1"/>
    <xf numFmtId="9" fontId="3" fillId="0" borderId="0" xfId="0" applyNumberFormat="1" applyFont="1"/>
    <xf numFmtId="0" fontId="1" fillId="0" borderId="0" xfId="0" applyFont="1"/>
    <xf numFmtId="9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BFCA-A773-4181-A0C9-504B0DC684BD}">
  <dimension ref="A3:AJ75"/>
  <sheetViews>
    <sheetView tabSelected="1" topLeftCell="A44" workbookViewId="0">
      <selection activeCell="B64" sqref="B64"/>
    </sheetView>
  </sheetViews>
  <sheetFormatPr baseColWidth="10" defaultRowHeight="15" x14ac:dyDescent="0.25"/>
  <cols>
    <col min="5" max="5" width="13" bestFit="1" customWidth="1"/>
    <col min="7" max="7" width="12.85546875" customWidth="1"/>
    <col min="9" max="9" width="12.85546875" customWidth="1"/>
  </cols>
  <sheetData>
    <row r="3" spans="2:14" ht="15.75" x14ac:dyDescent="0.25">
      <c r="B3" s="3" t="s">
        <v>10</v>
      </c>
    </row>
    <row r="4" spans="2:14" x14ac:dyDescent="0.25">
      <c r="B4" t="s">
        <v>11</v>
      </c>
    </row>
    <row r="6" spans="2:14" ht="15.75" x14ac:dyDescent="0.25">
      <c r="B6" s="3" t="s">
        <v>7</v>
      </c>
    </row>
    <row r="7" spans="2:14" ht="15.75" x14ac:dyDescent="0.25">
      <c r="B7" s="3" t="s">
        <v>8</v>
      </c>
    </row>
    <row r="8" spans="2:14" ht="15.75" x14ac:dyDescent="0.25">
      <c r="B8" s="3" t="s">
        <v>9</v>
      </c>
    </row>
    <row r="9" spans="2:14" ht="15.75" x14ac:dyDescent="0.25">
      <c r="B9" s="3"/>
    </row>
    <row r="10" spans="2:14" ht="15.75" x14ac:dyDescent="0.25">
      <c r="B10" s="3"/>
    </row>
    <row r="11" spans="2:14" ht="15.75" x14ac:dyDescent="0.25">
      <c r="B11" s="1" t="s">
        <v>6</v>
      </c>
    </row>
    <row r="13" spans="2:14" ht="15.75" x14ac:dyDescent="0.25">
      <c r="B13" s="3" t="s">
        <v>22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4" ht="15.75" x14ac:dyDescent="0.25">
      <c r="B14" s="3" t="s">
        <v>23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.75" x14ac:dyDescent="0.25">
      <c r="B15" s="3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4" ht="15.7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36" ht="15.75" x14ac:dyDescent="0.25">
      <c r="B17" s="3" t="s">
        <v>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36" ht="15.75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36" ht="15.75" x14ac:dyDescent="0.25">
      <c r="B19" s="3" t="s">
        <v>1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36" ht="15.75" x14ac:dyDescent="0.25">
      <c r="B20" s="3" t="s">
        <v>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36" ht="15.75" x14ac:dyDescent="0.25">
      <c r="B21" s="3" t="s">
        <v>3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36" ht="15.75" x14ac:dyDescent="0.25">
      <c r="B22" s="3" t="s">
        <v>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36" ht="15.75" x14ac:dyDescent="0.25">
      <c r="B23" s="3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36" ht="15.75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36" ht="15.75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36" ht="15.75" x14ac:dyDescent="0.25">
      <c r="B26" s="3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36" ht="15.75" x14ac:dyDescent="0.25">
      <c r="B27" s="3" t="s">
        <v>37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36" ht="15.75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s="4" customFormat="1" ht="15.75" x14ac:dyDescent="0.25">
      <c r="A29"/>
      <c r="B29" s="3" t="s">
        <v>21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15.75" x14ac:dyDescent="0.25">
      <c r="B30" s="3" t="s">
        <v>20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5.75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5.75" x14ac:dyDescent="0.25">
      <c r="B32" s="3" t="s">
        <v>19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2:36" ht="15.75" x14ac:dyDescent="0.25">
      <c r="B33" s="3" t="s">
        <v>18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2:36" ht="15.75" x14ac:dyDescent="0.25">
      <c r="B34" s="3" t="s">
        <v>17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2:36" ht="15.75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2:36" ht="15.75" x14ac:dyDescent="0.25">
      <c r="B36" s="3" t="s">
        <v>16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2:36" ht="15.75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2:36" ht="15.75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2:36" ht="15.75" x14ac:dyDescent="0.25">
      <c r="B39" s="3" t="s">
        <v>25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2:36" ht="15.75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2:36" ht="15.75" x14ac:dyDescent="0.25">
      <c r="B41" s="3" t="s">
        <v>31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2:36" ht="15.75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2:36" ht="15.75" x14ac:dyDescent="0.25">
      <c r="B43" s="3" t="s">
        <v>13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2:36" ht="15.75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2:36" ht="15.75" x14ac:dyDescent="0.25">
      <c r="B45" s="3" t="s">
        <v>12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2:36" ht="15.75" x14ac:dyDescent="0.25">
      <c r="B46" s="3" t="s">
        <v>26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2:36" ht="15.75" x14ac:dyDescent="0.25">
      <c r="B47" s="3" t="s">
        <v>27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2:36" ht="15.75" x14ac:dyDescent="0.25">
      <c r="B48" s="3" t="s">
        <v>14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2:36" ht="15.75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2:36" ht="15.75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2:36" ht="15.75" x14ac:dyDescent="0.25">
      <c r="B51" s="1" t="s">
        <v>34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2:36" ht="15.75" x14ac:dyDescent="0.25"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2:36" ht="15.75" x14ac:dyDescent="0.25">
      <c r="B53" s="3"/>
      <c r="C53" s="3"/>
      <c r="D53" s="3"/>
      <c r="E53" s="12" t="s">
        <v>38</v>
      </c>
      <c r="F53" s="12"/>
      <c r="G53" s="12" t="s">
        <v>39</v>
      </c>
      <c r="H53" s="12"/>
      <c r="I53" s="12" t="s">
        <v>40</v>
      </c>
      <c r="J53" s="3"/>
      <c r="K53" s="3"/>
      <c r="L53" s="3"/>
      <c r="M53" s="3"/>
      <c r="N53" s="3"/>
    </row>
    <row r="54" spans="2:36" ht="15.75" x14ac:dyDescent="0.25">
      <c r="B54" s="3" t="s">
        <v>28</v>
      </c>
      <c r="C54" s="3"/>
      <c r="D54" s="3"/>
      <c r="E54" s="5">
        <v>5245780</v>
      </c>
      <c r="F54" s="5"/>
      <c r="G54" s="5">
        <v>5478650</v>
      </c>
      <c r="H54" s="5"/>
      <c r="I54" s="5">
        <v>5245780</v>
      </c>
      <c r="J54" s="3"/>
      <c r="K54" s="3"/>
      <c r="L54" s="3"/>
      <c r="M54" s="3"/>
      <c r="N54" s="3"/>
    </row>
    <row r="55" spans="2:36" ht="15.75" x14ac:dyDescent="0.25">
      <c r="B55" s="3" t="s">
        <v>29</v>
      </c>
      <c r="C55" s="3"/>
      <c r="D55" s="3"/>
      <c r="E55" s="8">
        <v>4578650</v>
      </c>
      <c r="F55" s="5"/>
      <c r="G55" s="8">
        <v>5274850</v>
      </c>
      <c r="H55" s="5"/>
      <c r="I55" s="8">
        <v>5315754</v>
      </c>
      <c r="J55" s="3"/>
      <c r="K55" s="3"/>
      <c r="L55" s="3"/>
      <c r="M55" s="3"/>
      <c r="N55" s="3"/>
    </row>
    <row r="56" spans="2:36" ht="15.75" x14ac:dyDescent="0.25">
      <c r="B56" s="1" t="s">
        <v>30</v>
      </c>
      <c r="C56" s="1"/>
      <c r="D56" s="1"/>
      <c r="E56" s="7">
        <f>+E54-E55</f>
        <v>667130</v>
      </c>
      <c r="F56" s="5"/>
      <c r="G56" s="7">
        <f>+G54-G55</f>
        <v>203800</v>
      </c>
      <c r="H56" s="5"/>
      <c r="I56" s="7">
        <f>+I54-I55</f>
        <v>-69974</v>
      </c>
      <c r="J56" s="3"/>
      <c r="K56" s="3"/>
      <c r="L56" s="3"/>
      <c r="M56" s="3"/>
      <c r="N56" s="3"/>
    </row>
    <row r="57" spans="2:36" ht="15.75" x14ac:dyDescent="0.25">
      <c r="B57" s="3" t="s">
        <v>32</v>
      </c>
      <c r="C57" s="3"/>
      <c r="D57" s="9">
        <v>0.85</v>
      </c>
      <c r="E57" s="5">
        <f>+E56*$D$57</f>
        <v>567060.5</v>
      </c>
      <c r="F57" s="5"/>
      <c r="G57" s="5">
        <f>+G56*$D$57</f>
        <v>173230</v>
      </c>
      <c r="H57" s="5"/>
      <c r="I57" s="5">
        <f>+I56*$D$57</f>
        <v>-59477.9</v>
      </c>
      <c r="J57" s="3"/>
      <c r="K57" s="3"/>
      <c r="L57" s="3"/>
      <c r="M57" s="3"/>
      <c r="N57" s="3"/>
    </row>
    <row r="58" spans="2:36" ht="15.75" x14ac:dyDescent="0.25">
      <c r="B58" s="1" t="s">
        <v>33</v>
      </c>
      <c r="C58" s="10"/>
      <c r="D58" s="11">
        <v>0.25</v>
      </c>
      <c r="E58" s="7">
        <f>+E57*$D$58</f>
        <v>141765.125</v>
      </c>
      <c r="F58" s="6"/>
      <c r="G58" s="7">
        <f>+G57*$D$58</f>
        <v>43307.5</v>
      </c>
      <c r="H58" s="6"/>
      <c r="I58" s="7">
        <f>+I57*$D$58</f>
        <v>-14869.475</v>
      </c>
    </row>
    <row r="59" spans="2:36" ht="15.75" x14ac:dyDescent="0.25">
      <c r="B59" s="3" t="s">
        <v>35</v>
      </c>
      <c r="E59" s="5">
        <v>85750</v>
      </c>
      <c r="F59" s="6"/>
      <c r="G59" s="5">
        <v>85750</v>
      </c>
      <c r="H59" s="6"/>
      <c r="I59" s="5">
        <v>85750</v>
      </c>
    </row>
    <row r="60" spans="2:36" ht="15.75" x14ac:dyDescent="0.25">
      <c r="B60" s="1" t="s">
        <v>36</v>
      </c>
      <c r="C60" s="10"/>
      <c r="D60" s="10"/>
      <c r="E60" s="7">
        <f>+E58-E59</f>
        <v>56015.125</v>
      </c>
      <c r="F60" s="6"/>
      <c r="G60" s="7">
        <f>+G58-G59</f>
        <v>-42442.5</v>
      </c>
      <c r="H60" s="6"/>
      <c r="I60" s="7">
        <f>+I58-I59</f>
        <v>-100619.47500000001</v>
      </c>
    </row>
    <row r="61" spans="2:36" ht="15.75" x14ac:dyDescent="0.25">
      <c r="E61" s="5"/>
      <c r="F61" s="6"/>
      <c r="G61" s="6" t="s">
        <v>41</v>
      </c>
      <c r="H61" s="6"/>
      <c r="I61" t="s">
        <v>41</v>
      </c>
    </row>
    <row r="62" spans="2:36" ht="15.75" x14ac:dyDescent="0.25">
      <c r="E62" s="5"/>
      <c r="F62" s="6"/>
      <c r="G62" s="6"/>
      <c r="H62" s="6"/>
    </row>
    <row r="63" spans="2:36" ht="15.75" x14ac:dyDescent="0.25">
      <c r="B63" t="s">
        <v>42</v>
      </c>
      <c r="E63" s="5"/>
      <c r="F63" s="6"/>
      <c r="G63" s="6"/>
      <c r="H63" s="6"/>
    </row>
    <row r="64" spans="2:36" ht="15.75" x14ac:dyDescent="0.25">
      <c r="E64" s="5"/>
      <c r="F64" s="6"/>
      <c r="G64" s="6"/>
      <c r="H64" s="6"/>
    </row>
    <row r="65" spans="5:8" x14ac:dyDescent="0.25">
      <c r="E65" s="6"/>
      <c r="F65" s="6"/>
      <c r="G65" s="6"/>
      <c r="H65" s="6"/>
    </row>
    <row r="66" spans="5:8" x14ac:dyDescent="0.25">
      <c r="E66" s="6"/>
      <c r="F66" s="6"/>
      <c r="G66" s="6"/>
      <c r="H66" s="6"/>
    </row>
    <row r="67" spans="5:8" x14ac:dyDescent="0.25">
      <c r="E67" s="6"/>
      <c r="F67" s="6"/>
      <c r="G67" s="6"/>
      <c r="H67" s="6"/>
    </row>
    <row r="68" spans="5:8" x14ac:dyDescent="0.25">
      <c r="E68" s="6"/>
      <c r="F68" s="6"/>
      <c r="G68" s="6"/>
      <c r="H68" s="6"/>
    </row>
    <row r="69" spans="5:8" x14ac:dyDescent="0.25">
      <c r="E69" s="6"/>
      <c r="F69" s="6"/>
      <c r="G69" s="6"/>
      <c r="H69" s="6"/>
    </row>
    <row r="70" spans="5:8" x14ac:dyDescent="0.25">
      <c r="E70" s="6"/>
      <c r="F70" s="6"/>
      <c r="G70" s="6"/>
      <c r="H70" s="6"/>
    </row>
    <row r="71" spans="5:8" x14ac:dyDescent="0.25">
      <c r="E71" s="6"/>
      <c r="F71" s="6"/>
      <c r="G71" s="6"/>
      <c r="H71" s="6"/>
    </row>
    <row r="72" spans="5:8" x14ac:dyDescent="0.25">
      <c r="E72" s="6"/>
      <c r="F72" s="6"/>
      <c r="G72" s="6"/>
      <c r="H72" s="6"/>
    </row>
    <row r="73" spans="5:8" x14ac:dyDescent="0.25">
      <c r="E73" s="6"/>
      <c r="F73" s="6"/>
      <c r="G73" s="6"/>
      <c r="H73" s="6"/>
    </row>
    <row r="74" spans="5:8" x14ac:dyDescent="0.25">
      <c r="E74" s="6"/>
      <c r="F74" s="6"/>
      <c r="G74" s="6"/>
      <c r="H74" s="6"/>
    </row>
    <row r="75" spans="5:8" x14ac:dyDescent="0.25">
      <c r="E75" s="6"/>
      <c r="F75" s="6"/>
      <c r="G75" s="6"/>
      <c r="H75" s="6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2020-08-05T14:55:10Z</dcterms:created>
  <dcterms:modified xsi:type="dcterms:W3CDTF">2020-08-05T15:51:05Z</dcterms:modified>
</cp:coreProperties>
</file>